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ASFINANCIERA\Desktop\Cuenta Publica 2023\"/>
    </mc:Choice>
  </mc:AlternateContent>
  <xr:revisionPtr revIDLastSave="0" documentId="13_ncr:1_{F0D7BCB5-258D-494D-889F-3296E1F32B88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225" yWindow="45" windowWidth="14370" windowHeight="1548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<sst xmlns="http://schemas.openxmlformats.org/spreadsheetml/2006/main" count="32" uniqueCount="30">
  <si>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</si>
  <si>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</si>
  <si>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</si>
  <si>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</si>
  <si>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</si>
  <si>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</si>
  <si>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</si>
  <si>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</si>
  <si>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</si>
  <si>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</si>
  <si>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</si>
  <si>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</si>
  <si>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</si>
  <si>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</si>
  <si>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JUNTA RURAL DE AGUA Y SANEAMIENTO DE PUERTO PALOMAS</t>
  </si>
  <si>
    <t>OFICINA DEL C. DIRECTOR EJECUTIVO</t>
  </si>
  <si>
    <t>OFICINA DEL C. DIRECTOR FINANCIERO</t>
  </si>
  <si>
    <t>OFICINA DE LA C. JEFATURA DE OPERACIÓN</t>
  </si>
  <si>
    <t xml:space="preserve">  DIRECTOR EJECUTIVO</t>
  </si>
  <si>
    <t>DIRECTOR FINANCIERO</t>
  </si>
  <si>
    <t>JEFATURA DE OPERACION</t>
  </si>
  <si>
    <t>OFICINA  DE LA C. JEFATURA DE OPERACIÓN</t>
  </si>
  <si>
    <t>JUNTA RURAL DE AGUA Y SANEAMIENTO PUERTO PALOMAS</t>
  </si>
  <si>
    <t>Del 01 de enero al 31 de diciembre de 2023</t>
  </si>
  <si>
    <t xml:space="preserve">                                                   ___________________________</t>
  </si>
  <si>
    <t xml:space="preserve">                                                      C. ARACELI APODACA VEGA</t>
  </si>
  <si>
    <t xml:space="preserve">                                                          DIRECTOR FINANCIERO</t>
  </si>
  <si>
    <t>_____________________________________</t>
  </si>
  <si>
    <t>C. SERGIO OSVALDO DE LEON MACIAS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</si>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</sst>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9"/>
  <sheetViews>
    <sheetView tabSelected="1" topLeftCell="B1" workbookViewId="0">
      <selection activeCell="D32" sqref="D32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22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23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41" t="s">
        <v>14</v>
      </c>
      <c r="C11" s="11">
        <v>0</v>
      </c>
      <c r="D11" s="12">
        <v>0</v>
      </c>
      <c r="E11" s="11">
        <f>C11+D11</f>
        <v>0</v>
      </c>
      <c r="F11" s="12">
        <v>0</v>
      </c>
      <c r="G11" s="11">
        <v>0</v>
      </c>
      <c r="H11" s="20">
        <f t="shared" ref="H11:H19" si="0">E11-F11</f>
        <v>0</v>
      </c>
    </row>
    <row r="12" spans="2:8" x14ac:dyDescent="0.2">
      <c r="B12" s="5" t="s">
        <v>15</v>
      </c>
      <c r="C12" s="11">
        <v>669666</v>
      </c>
      <c r="D12" s="12">
        <v>92997</v>
      </c>
      <c r="E12" s="11">
        <f t="shared" ref="E12:E19" si="1">C12+D12</f>
        <v>762663</v>
      </c>
      <c r="F12" s="12">
        <v>688990</v>
      </c>
      <c r="G12" s="11">
        <v>688276</v>
      </c>
      <c r="H12" s="20">
        <f t="shared" si="0"/>
        <v>73673</v>
      </c>
    </row>
    <row r="13" spans="2:8" x14ac:dyDescent="0.2">
      <c r="B13" s="5" t="s">
        <v>16</v>
      </c>
      <c r="C13" s="11">
        <v>2464045</v>
      </c>
      <c r="D13" s="12">
        <v>266787</v>
      </c>
      <c r="E13" s="11">
        <f t="shared" si="1"/>
        <v>2730832</v>
      </c>
      <c r="F13" s="12">
        <v>2576466</v>
      </c>
      <c r="G13" s="11">
        <v>2574325</v>
      </c>
      <c r="H13" s="20">
        <f t="shared" si="0"/>
        <v>154366</v>
      </c>
    </row>
    <row r="14" spans="2:8" x14ac:dyDescent="0.2">
      <c r="B14" s="5" t="s">
        <v>17</v>
      </c>
      <c r="C14" s="11">
        <v>13270221</v>
      </c>
      <c r="D14" s="12">
        <v>1922879</v>
      </c>
      <c r="E14" s="11">
        <f>C14+D14</f>
        <v>15193100</v>
      </c>
      <c r="F14" s="12">
        <v>7181388</v>
      </c>
      <c r="G14" s="11">
        <v>7178476</v>
      </c>
      <c r="H14" s="20">
        <f t="shared" si="0"/>
        <v>8011712</v>
      </c>
    </row>
    <row r="15" spans="2:8" x14ac:dyDescent="0.2">
      <c r="B15" s="42" t="s">
        <v>18</v>
      </c>
      <c r="C15" s="11"/>
      <c r="D15" s="12"/>
      <c r="E15" s="11">
        <f t="shared" si="1"/>
        <v>0</v>
      </c>
      <c r="F15" s="12"/>
      <c r="G15" s="11"/>
      <c r="H15" s="20">
        <f t="shared" si="0"/>
        <v>0</v>
      </c>
    </row>
    <row r="16" spans="2:8" x14ac:dyDescent="0.2">
      <c r="B16" s="6" t="s">
        <v>15</v>
      </c>
      <c r="C16" s="11">
        <v>669666</v>
      </c>
      <c r="D16" s="12">
        <v>92997</v>
      </c>
      <c r="E16" s="11">
        <f t="shared" si="1"/>
        <v>762663</v>
      </c>
      <c r="F16" s="12">
        <v>688990</v>
      </c>
      <c r="G16" s="11">
        <v>688276</v>
      </c>
      <c r="H16" s="20">
        <f t="shared" si="0"/>
        <v>73673</v>
      </c>
    </row>
    <row r="17" spans="2:8" x14ac:dyDescent="0.2">
      <c r="B17" s="42" t="s">
        <v>19</v>
      </c>
      <c r="C17" s="11"/>
      <c r="D17" s="12"/>
      <c r="E17" s="11">
        <f t="shared" si="1"/>
        <v>0</v>
      </c>
      <c r="F17" s="12"/>
      <c r="G17" s="11"/>
      <c r="H17" s="20">
        <f t="shared" si="0"/>
        <v>0</v>
      </c>
    </row>
    <row r="18" spans="2:8" x14ac:dyDescent="0.2">
      <c r="B18" s="6" t="s">
        <v>16</v>
      </c>
      <c r="C18" s="11">
        <v>2464045</v>
      </c>
      <c r="D18" s="12">
        <v>266787</v>
      </c>
      <c r="E18" s="11">
        <f t="shared" si="1"/>
        <v>2730832</v>
      </c>
      <c r="F18" s="12">
        <v>2576466</v>
      </c>
      <c r="G18" s="11">
        <v>2574325</v>
      </c>
      <c r="H18" s="20">
        <f t="shared" si="0"/>
        <v>154366</v>
      </c>
    </row>
    <row r="19" spans="2:8" x14ac:dyDescent="0.2">
      <c r="B19" s="42" t="s">
        <v>20</v>
      </c>
      <c r="C19" s="11"/>
      <c r="D19" s="12"/>
      <c r="E19" s="11">
        <f t="shared" si="1"/>
        <v>0</v>
      </c>
      <c r="F19" s="12"/>
      <c r="G19" s="11"/>
      <c r="H19" s="20">
        <f t="shared" si="0"/>
        <v>0</v>
      </c>
    </row>
    <row r="20" spans="2:8" ht="12.75" thickBot="1" x14ac:dyDescent="0.25">
      <c r="B20" s="6" t="s">
        <v>21</v>
      </c>
      <c r="C20" s="13">
        <v>13270221</v>
      </c>
      <c r="D20" s="14">
        <v>1922879</v>
      </c>
      <c r="E20" s="11">
        <v>15193100</v>
      </c>
      <c r="F20" s="12">
        <v>7181388</v>
      </c>
      <c r="G20" s="11">
        <v>7178476</v>
      </c>
      <c r="H20" s="20"/>
    </row>
    <row r="21" spans="2:8" s="22" customFormat="1" ht="12.75" thickBot="1" x14ac:dyDescent="0.25">
      <c r="B21" s="7" t="s">
        <v>12</v>
      </c>
      <c r="C21" s="15">
        <f>SUM(C10:C20)</f>
        <v>32807864</v>
      </c>
      <c r="D21" s="16">
        <f>SUM(D10:D20)</f>
        <v>4565326</v>
      </c>
      <c r="E21" s="18">
        <f>SUM(C21,D21)</f>
        <v>37373190</v>
      </c>
      <c r="F21" s="16">
        <f>SUM(F10:F20)</f>
        <v>20893688</v>
      </c>
      <c r="G21" s="15">
        <f>SUM(G10:G20)</f>
        <v>20882154</v>
      </c>
      <c r="H21" s="21">
        <f>E21-F21</f>
        <v>16479502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>
      <c r="B25" s="44" t="s">
        <v>27</v>
      </c>
      <c r="E25" s="43" t="s">
        <v>24</v>
      </c>
    </row>
    <row r="26" spans="2:8" s="22" customFormat="1" x14ac:dyDescent="0.2">
      <c r="B26" s="44" t="s">
        <v>28</v>
      </c>
      <c r="E26" s="43" t="s">
        <v>25</v>
      </c>
    </row>
    <row r="27" spans="2:8" s="22" customFormat="1" x14ac:dyDescent="0.2">
      <c r="B27" s="44" t="s">
        <v>29</v>
      </c>
      <c r="E27" s="43" t="s">
        <v>26</v>
      </c>
    </row>
    <row r="28" spans="2:8" s="22" customFormat="1" x14ac:dyDescent="0.2">
      <c r="E28" s="43"/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13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Araceli Apodaca</cp:lastModifiedBy>
  <cp:lastPrinted>2019-12-09T17:47:07Z</cp:lastPrinted>
  <dcterms:created xsi:type="dcterms:W3CDTF">2019-12-04T17:32:46Z</dcterms:created>
  <dcterms:modified xsi:type="dcterms:W3CDTF">2024-01-31T20:28:10Z</dcterms:modified>
</cp:coreProperties>
</file>